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n enhet\Arenatime AB\Event\2025\"/>
    </mc:Choice>
  </mc:AlternateContent>
  <xr:revisionPtr revIDLastSave="0" documentId="13_ncr:1_{8BAA5789-3794-46FB-848D-F088FB98941F}" xr6:coauthVersionLast="47" xr6:coauthVersionMax="47" xr10:uidLastSave="{00000000-0000-0000-0000-000000000000}"/>
  <bookViews>
    <workbookView xWindow="-103" yWindow="-103" windowWidth="24892" windowHeight="13372" xr2:uid="{2E4C02FB-18D9-48C8-B531-7B732FAC095D}"/>
  </bookViews>
  <sheets>
    <sheet name="Information" sheetId="3" r:id="rId1"/>
    <sheet name="Anmälningsfornulär" sheetId="1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23" i="1" l="1"/>
  <c r="I24" i="1"/>
  <c r="I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1" i="1" l="1"/>
</calcChain>
</file>

<file path=xl/sharedStrings.xml><?xml version="1.0" encoding="utf-8"?>
<sst xmlns="http://schemas.openxmlformats.org/spreadsheetml/2006/main" count="51" uniqueCount="25">
  <si>
    <t>Hej</t>
  </si>
  <si>
    <t>Förnamn</t>
  </si>
  <si>
    <t>Efternamn</t>
  </si>
  <si>
    <t>Email</t>
  </si>
  <si>
    <t>Mobilnr</t>
  </si>
  <si>
    <t>Födelseår</t>
  </si>
  <si>
    <t>Kön</t>
  </si>
  <si>
    <t>Klass</t>
  </si>
  <si>
    <t>Fakturamottagare:</t>
  </si>
  <si>
    <t>Adress:</t>
  </si>
  <si>
    <t>Klasser:</t>
  </si>
  <si>
    <t>Barnlopp</t>
  </si>
  <si>
    <t>5 km Jogg/promenad</t>
  </si>
  <si>
    <t>Man</t>
  </si>
  <si>
    <t>Kvinna</t>
  </si>
  <si>
    <t>Kostnad</t>
  </si>
  <si>
    <t xml:space="preserve">10 km </t>
  </si>
  <si>
    <t xml:space="preserve">5 km </t>
  </si>
  <si>
    <t>Välj klass</t>
  </si>
  <si>
    <t>Kontaktperson:</t>
  </si>
  <si>
    <t>Ev betalningsref:</t>
  </si>
  <si>
    <t>Email:</t>
  </si>
  <si>
    <r>
      <t xml:space="preserve">Tack för att du anmäler ditt företag till Edsvarvet.Fyll i samtliga uppgifter nedan samt fyll i formulär på flikan nedan. Spara ner dokumentet och skicka det med mail till </t>
    </r>
    <r>
      <rPr>
        <b/>
        <sz val="11"/>
        <color theme="1"/>
        <rFont val="Aptos Narrow"/>
        <family val="2"/>
        <scheme val="minor"/>
      </rPr>
      <t>edsvarvet@arenatime.se</t>
    </r>
    <r>
      <rPr>
        <sz val="11"/>
        <color theme="1"/>
        <rFont val="Aptos Narrow"/>
        <family val="2"/>
        <scheme val="minor"/>
      </rPr>
      <t>. Vi kommer inom någon dag uppdatera amälningarna på startlistan och en faktura kommer att skickas ut till er.</t>
    </r>
  </si>
  <si>
    <t>Organisationsnr:</t>
  </si>
  <si>
    <t>Företag/Förening/Lag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</si>
</sst>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1" xfId="1" applyBorder="1"/>
    <xf numFmtId="0" fontId="3" fillId="0" borderId="0" xfId="0" applyFont="1"/>
    <xf numFmtId="0" fontId="1" fillId="0" borderId="0" xfId="0" applyFont="1"/>
    <xf numFmtId="0" fontId="3" fillId="2" borderId="1" xfId="0" applyFont="1" applyFill="1" applyBorder="1"/>
    <xf numFmtId="0" fontId="0" fillId="0" borderId="0" xfId="0" applyAlignment="1">
      <alignment wrapText="1"/>
    </xf>
    <xf numFmtId="0" fontId="3" fillId="2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32658</xdr:colOff>
      <xdr:row>0</xdr:row>
      <xdr:rowOff>0</xdr:rowOff>
    </xdr:from>
    <xdr:to>
      <xdr:col>6</xdr:col>
      <xdr:colOff>449426</xdr:colOff>
      <xdr:row>3</xdr:row>
      <xdr:rowOff>146958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BCD360B-BC97-4325-BB04-59DC5A734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015" y="0"/>
          <a:ext cx="1069911" cy="702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10885</xdr:rowOff>
    </xdr:from>
    <xdr:to>
      <xdr:col>8</xdr:col>
      <xdr:colOff>558282</xdr:colOff>
      <xdr:row>3</xdr:row>
      <xdr:rowOff>157843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2B1F23A-B980-891D-1E4F-5F02BAED0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1114" y="10885"/>
          <a:ext cx="1069911" cy="702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5EF8-0592-41C8-A218-CF7AD626AC46}">
  <dimension ref="A4:F13"/>
  <sheetViews>
    <sheetView tabSelected="1" workbookViewId="0">
      <selection activeCell="G6" sqref="G6"/>
    </sheetView>
  </sheetViews>
  <sheetFormatPr defaultRowHeight="14.6" x14ac:dyDescent="0.4"/>
  <cols>
    <col min="1" max="1" width="20.61328125" bestFit="1" customWidth="1"/>
    <col min="4" max="4" width="20.53515625" customWidth="1"/>
  </cols>
  <sheetData>
    <row r="4" spans="1:6" x14ac:dyDescent="0.4">
      <c r="A4" t="s">
        <v>0</v>
      </c>
    </row>
    <row r="5" spans="1:6" ht="62.15" customHeight="1" x14ac:dyDescent="0.4">
      <c r="A5" s="7" t="s">
        <v>22</v>
      </c>
      <c r="B5" s="7"/>
      <c r="C5" s="7"/>
      <c r="D5" s="7"/>
      <c r="E5" s="7"/>
      <c r="F5" s="7"/>
    </row>
    <row r="7" spans="1:6" ht="18.45" x14ac:dyDescent="0.5">
      <c r="A7" s="4" t="s">
        <v>8</v>
      </c>
      <c r="B7" s="6"/>
      <c r="C7" s="6"/>
      <c r="D7" s="6"/>
    </row>
    <row r="8" spans="1:6" ht="18.45" x14ac:dyDescent="0.5">
      <c r="A8" s="4" t="s">
        <v>19</v>
      </c>
      <c r="B8" s="6"/>
      <c r="C8" s="6"/>
      <c r="D8" s="6"/>
    </row>
    <row r="9" spans="1:6" ht="18.45" x14ac:dyDescent="0.5">
      <c r="A9" s="4" t="s">
        <v>23</v>
      </c>
      <c r="B9" s="8"/>
      <c r="C9" s="9"/>
      <c r="D9" s="10"/>
    </row>
    <row r="10" spans="1:6" ht="18.45" x14ac:dyDescent="0.5">
      <c r="A10" s="4" t="s">
        <v>9</v>
      </c>
      <c r="B10" s="6"/>
      <c r="C10" s="6"/>
      <c r="D10" s="6"/>
    </row>
    <row r="11" spans="1:6" ht="18.45" x14ac:dyDescent="0.5">
      <c r="A11" s="4"/>
      <c r="B11" s="6"/>
      <c r="C11" s="6"/>
      <c r="D11" s="6"/>
    </row>
    <row r="12" spans="1:6" ht="18.45" x14ac:dyDescent="0.5">
      <c r="A12" s="4" t="s">
        <v>21</v>
      </c>
      <c r="B12" s="6"/>
      <c r="C12" s="6"/>
      <c r="D12" s="6"/>
    </row>
    <row r="13" spans="1:6" ht="18.45" x14ac:dyDescent="0.5">
      <c r="A13" s="4" t="s">
        <v>20</v>
      </c>
      <c r="B13" s="6"/>
      <c r="C13" s="6"/>
      <c r="D13" s="6"/>
    </row>
  </sheetData>
  <mergeCells count="8">
    <mergeCell ref="B12:D12"/>
    <mergeCell ref="B13:D13"/>
    <mergeCell ref="A5:F5"/>
    <mergeCell ref="B7:D7"/>
    <mergeCell ref="B8:D8"/>
    <mergeCell ref="B10:D10"/>
    <mergeCell ref="B11:D11"/>
    <mergeCell ref="B9:D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A526-321D-48CE-B000-3A574F03C900}">
  <dimension ref="A5:I31"/>
  <sheetViews>
    <sheetView workbookViewId="0">
      <selection activeCell="A6" sqref="A6:G6"/>
    </sheetView>
  </sheetViews>
  <sheetFormatPr defaultRowHeight="14.6" x14ac:dyDescent="0.4"/>
  <cols>
    <col min="1" max="1" width="14.3828125" customWidth="1"/>
    <col min="2" max="2" width="18.3828125" customWidth="1"/>
    <col min="3" max="3" width="28.15234375" bestFit="1" customWidth="1"/>
    <col min="4" max="4" width="12.765625" customWidth="1"/>
    <col min="5" max="5" width="12.3828125" customWidth="1"/>
    <col min="7" max="7" width="18.07421875" bestFit="1" customWidth="1"/>
    <col min="8" max="8" width="12.61328125" customWidth="1"/>
    <col min="9" max="9" width="8.53515625" customWidth="1"/>
  </cols>
  <sheetData>
    <row r="5" spans="1:9" x14ac:dyDescent="0.4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24</v>
      </c>
      <c r="H5" s="1" t="s">
        <v>7</v>
      </c>
      <c r="I5" s="1" t="s">
        <v>15</v>
      </c>
    </row>
    <row r="6" spans="1:9" x14ac:dyDescent="0.4">
      <c r="A6" s="1"/>
      <c r="B6" s="1"/>
      <c r="C6" s="3"/>
      <c r="D6" s="2"/>
      <c r="E6" s="1"/>
      <c r="F6" s="1"/>
      <c r="G6" s="1"/>
      <c r="H6" s="1" t="s">
        <v>18</v>
      </c>
      <c r="I6" s="1">
        <f>VLOOKUP(H6,Data!$A$3:$B$7,2,0)</f>
        <v>0</v>
      </c>
    </row>
    <row r="7" spans="1:9" x14ac:dyDescent="0.4">
      <c r="A7" s="1"/>
      <c r="B7" s="1"/>
      <c r="C7" s="1"/>
      <c r="D7" s="2"/>
      <c r="E7" s="1"/>
      <c r="F7" s="1"/>
      <c r="G7" s="1"/>
      <c r="H7" s="1" t="s">
        <v>18</v>
      </c>
      <c r="I7" s="1">
        <f>VLOOKUP(H7,Data!$A$3:$B$7,2,0)</f>
        <v>0</v>
      </c>
    </row>
    <row r="8" spans="1:9" x14ac:dyDescent="0.4">
      <c r="A8" s="1"/>
      <c r="B8" s="1"/>
      <c r="C8" s="1"/>
      <c r="D8" s="2"/>
      <c r="E8" s="1"/>
      <c r="F8" s="1"/>
      <c r="G8" s="1"/>
      <c r="H8" s="1" t="s">
        <v>18</v>
      </c>
      <c r="I8" s="1">
        <f>VLOOKUP(H8,Data!$A$3:$B$7,2,0)</f>
        <v>0</v>
      </c>
    </row>
    <row r="9" spans="1:9" x14ac:dyDescent="0.4">
      <c r="A9" s="1"/>
      <c r="B9" s="1"/>
      <c r="C9" s="1"/>
      <c r="D9" s="2"/>
      <c r="E9" s="1"/>
      <c r="F9" s="1"/>
      <c r="G9" s="1"/>
      <c r="H9" s="1" t="s">
        <v>18</v>
      </c>
      <c r="I9" s="1">
        <f>VLOOKUP(H9,Data!$A$3:$B$7,2,0)</f>
        <v>0</v>
      </c>
    </row>
    <row r="10" spans="1:9" x14ac:dyDescent="0.4">
      <c r="A10" s="1"/>
      <c r="B10" s="1"/>
      <c r="C10" s="1"/>
      <c r="D10" s="2"/>
      <c r="E10" s="1"/>
      <c r="F10" s="1"/>
      <c r="G10" s="1"/>
      <c r="H10" s="1" t="s">
        <v>18</v>
      </c>
      <c r="I10" s="1">
        <f>VLOOKUP(H10,Data!$A$3:$B$7,2,0)</f>
        <v>0</v>
      </c>
    </row>
    <row r="11" spans="1:9" x14ac:dyDescent="0.4">
      <c r="A11" s="1"/>
      <c r="B11" s="1"/>
      <c r="C11" s="1"/>
      <c r="D11" s="2"/>
      <c r="E11" s="1"/>
      <c r="F11" s="1"/>
      <c r="G11" s="1"/>
      <c r="H11" s="1" t="s">
        <v>18</v>
      </c>
      <c r="I11" s="1">
        <f>VLOOKUP(H11,Data!$A$3:$B$7,2,0)</f>
        <v>0</v>
      </c>
    </row>
    <row r="12" spans="1:9" x14ac:dyDescent="0.4">
      <c r="A12" s="1"/>
      <c r="B12" s="1"/>
      <c r="C12" s="1"/>
      <c r="D12" s="2"/>
      <c r="E12" s="1"/>
      <c r="F12" s="1"/>
      <c r="G12" s="1"/>
      <c r="H12" s="1" t="s">
        <v>18</v>
      </c>
      <c r="I12" s="1">
        <f>VLOOKUP(H12,Data!$A$3:$B$7,2,0)</f>
        <v>0</v>
      </c>
    </row>
    <row r="13" spans="1:9" x14ac:dyDescent="0.4">
      <c r="A13" s="1"/>
      <c r="B13" s="1"/>
      <c r="C13" s="1"/>
      <c r="D13" s="2"/>
      <c r="E13" s="1"/>
      <c r="F13" s="1"/>
      <c r="G13" s="1"/>
      <c r="H13" s="1" t="s">
        <v>18</v>
      </c>
      <c r="I13" s="1">
        <f>VLOOKUP(H13,Data!$A$3:$B$7,2,0)</f>
        <v>0</v>
      </c>
    </row>
    <row r="14" spans="1:9" x14ac:dyDescent="0.4">
      <c r="A14" s="1"/>
      <c r="B14" s="1"/>
      <c r="C14" s="1"/>
      <c r="D14" s="2"/>
      <c r="E14" s="1"/>
      <c r="F14" s="1"/>
      <c r="G14" s="1"/>
      <c r="H14" s="1" t="s">
        <v>18</v>
      </c>
      <c r="I14" s="1">
        <f>VLOOKUP(H14,Data!$A$3:$B$7,2,0)</f>
        <v>0</v>
      </c>
    </row>
    <row r="15" spans="1:9" x14ac:dyDescent="0.4">
      <c r="A15" s="1"/>
      <c r="B15" s="1"/>
      <c r="C15" s="1"/>
      <c r="D15" s="2"/>
      <c r="E15" s="1"/>
      <c r="F15" s="1"/>
      <c r="G15" s="1"/>
      <c r="H15" s="1" t="s">
        <v>18</v>
      </c>
      <c r="I15" s="1">
        <f>VLOOKUP(H15,Data!$A$3:$B$7,2,0)</f>
        <v>0</v>
      </c>
    </row>
    <row r="16" spans="1:9" x14ac:dyDescent="0.4">
      <c r="A16" s="1"/>
      <c r="B16" s="1"/>
      <c r="C16" s="1"/>
      <c r="D16" s="2"/>
      <c r="E16" s="1"/>
      <c r="F16" s="1"/>
      <c r="G16" s="1"/>
      <c r="H16" s="1" t="s">
        <v>18</v>
      </c>
      <c r="I16" s="1">
        <f>VLOOKUP(H16,Data!$A$3:$B$7,2,0)</f>
        <v>0</v>
      </c>
    </row>
    <row r="17" spans="1:9" x14ac:dyDescent="0.4">
      <c r="A17" s="1"/>
      <c r="B17" s="1"/>
      <c r="C17" s="1"/>
      <c r="D17" s="2"/>
      <c r="E17" s="1"/>
      <c r="F17" s="1"/>
      <c r="G17" s="1"/>
      <c r="H17" s="1" t="s">
        <v>18</v>
      </c>
      <c r="I17" s="1">
        <f>VLOOKUP(H17,Data!$A$3:$B$7,2,0)</f>
        <v>0</v>
      </c>
    </row>
    <row r="18" spans="1:9" x14ac:dyDescent="0.4">
      <c r="A18" s="1"/>
      <c r="B18" s="1"/>
      <c r="C18" s="1"/>
      <c r="D18" s="2"/>
      <c r="E18" s="1"/>
      <c r="F18" s="1"/>
      <c r="G18" s="1"/>
      <c r="H18" s="1" t="s">
        <v>18</v>
      </c>
      <c r="I18" s="1">
        <f>VLOOKUP(H18,Data!$A$3:$B$7,2,0)</f>
        <v>0</v>
      </c>
    </row>
    <row r="19" spans="1:9" x14ac:dyDescent="0.4">
      <c r="A19" s="1"/>
      <c r="B19" s="1"/>
      <c r="C19" s="1"/>
      <c r="D19" s="2"/>
      <c r="E19" s="1"/>
      <c r="F19" s="1"/>
      <c r="G19" s="1"/>
      <c r="H19" s="1" t="s">
        <v>18</v>
      </c>
      <c r="I19" s="1">
        <f>VLOOKUP(H19,Data!$A$3:$B$7,2,0)</f>
        <v>0</v>
      </c>
    </row>
    <row r="20" spans="1:9" x14ac:dyDescent="0.4">
      <c r="A20" s="1"/>
      <c r="B20" s="1"/>
      <c r="C20" s="1"/>
      <c r="D20" s="2"/>
      <c r="E20" s="1"/>
      <c r="F20" s="1"/>
      <c r="G20" s="1"/>
      <c r="H20" s="1" t="s">
        <v>18</v>
      </c>
      <c r="I20" s="1">
        <f>VLOOKUP(H20,Data!$A$3:$B$7,2,0)</f>
        <v>0</v>
      </c>
    </row>
    <row r="21" spans="1:9" x14ac:dyDescent="0.4">
      <c r="A21" s="1"/>
      <c r="B21" s="1"/>
      <c r="C21" s="1"/>
      <c r="D21" s="2"/>
      <c r="E21" s="1"/>
      <c r="F21" s="1"/>
      <c r="G21" s="1"/>
      <c r="H21" s="1" t="s">
        <v>18</v>
      </c>
      <c r="I21" s="1">
        <f>VLOOKUP(H21,Data!$A$3:$B$7,2,0)</f>
        <v>0</v>
      </c>
    </row>
    <row r="22" spans="1:9" x14ac:dyDescent="0.4">
      <c r="A22" s="1"/>
      <c r="B22" s="1"/>
      <c r="C22" s="1"/>
      <c r="D22" s="2"/>
      <c r="E22" s="1"/>
      <c r="F22" s="1"/>
      <c r="G22" s="1"/>
      <c r="H22" s="1" t="s">
        <v>18</v>
      </c>
      <c r="I22" s="1">
        <f>VLOOKUP(H22,Data!$A$3:$B$7,2,0)</f>
        <v>0</v>
      </c>
    </row>
    <row r="23" spans="1:9" x14ac:dyDescent="0.4">
      <c r="A23" s="1"/>
      <c r="B23" s="1"/>
      <c r="C23" s="1"/>
      <c r="D23" s="2"/>
      <c r="E23" s="1"/>
      <c r="F23" s="1"/>
      <c r="G23" s="1"/>
      <c r="H23" s="1" t="s">
        <v>18</v>
      </c>
      <c r="I23" s="1">
        <f>VLOOKUP(H23,Data!$A$3:$B$7,2,0)</f>
        <v>0</v>
      </c>
    </row>
    <row r="24" spans="1:9" x14ac:dyDescent="0.4">
      <c r="A24" s="1"/>
      <c r="B24" s="1"/>
      <c r="C24" s="1"/>
      <c r="D24" s="2"/>
      <c r="E24" s="1"/>
      <c r="F24" s="1"/>
      <c r="G24" s="1"/>
      <c r="H24" s="1" t="s">
        <v>18</v>
      </c>
      <c r="I24" s="1">
        <f>VLOOKUP(H24,Data!$A$3:$B$7,2,0)</f>
        <v>0</v>
      </c>
    </row>
    <row r="25" spans="1:9" x14ac:dyDescent="0.4">
      <c r="A25" s="1"/>
      <c r="B25" s="1"/>
      <c r="C25" s="1"/>
      <c r="D25" s="2"/>
      <c r="E25" s="1"/>
      <c r="F25" s="1"/>
      <c r="G25" s="1"/>
      <c r="H25" s="1" t="s">
        <v>18</v>
      </c>
      <c r="I25" s="1">
        <f>VLOOKUP(H25,Data!$A$3:$B$7,2,0)</f>
        <v>0</v>
      </c>
    </row>
    <row r="26" spans="1:9" x14ac:dyDescent="0.4">
      <c r="A26" s="1"/>
      <c r="B26" s="1"/>
      <c r="C26" s="1"/>
      <c r="D26" s="2"/>
      <c r="E26" s="1"/>
      <c r="F26" s="1"/>
      <c r="G26" s="1"/>
      <c r="H26" s="1" t="s">
        <v>18</v>
      </c>
      <c r="I26" s="1">
        <f>VLOOKUP(H26,Data!$A$3:$B$7,2,0)</f>
        <v>0</v>
      </c>
    </row>
    <row r="27" spans="1:9" x14ac:dyDescent="0.4">
      <c r="A27" s="1"/>
      <c r="B27" s="1"/>
      <c r="C27" s="1"/>
      <c r="D27" s="2"/>
      <c r="E27" s="1"/>
      <c r="F27" s="1"/>
      <c r="G27" s="1"/>
      <c r="H27" s="1" t="s">
        <v>18</v>
      </c>
      <c r="I27" s="1">
        <f>VLOOKUP(H27,Data!$A$3:$B$7,2,0)</f>
        <v>0</v>
      </c>
    </row>
    <row r="28" spans="1:9" x14ac:dyDescent="0.4">
      <c r="A28" s="1"/>
      <c r="B28" s="1"/>
      <c r="C28" s="1"/>
      <c r="D28" s="2"/>
      <c r="E28" s="1"/>
      <c r="F28" s="1"/>
      <c r="G28" s="1"/>
      <c r="H28" s="1" t="s">
        <v>18</v>
      </c>
      <c r="I28" s="1">
        <f>VLOOKUP(H28,Data!$A$3:$B$7,2,0)</f>
        <v>0</v>
      </c>
    </row>
    <row r="29" spans="1:9" x14ac:dyDescent="0.4">
      <c r="A29" s="1"/>
      <c r="B29" s="1"/>
      <c r="C29" s="1"/>
      <c r="D29" s="2"/>
      <c r="E29" s="1"/>
      <c r="F29" s="1"/>
      <c r="G29" s="1"/>
      <c r="H29" s="1" t="s">
        <v>18</v>
      </c>
      <c r="I29" s="1">
        <f>VLOOKUP(H29,Data!$A$3:$B$7,2,0)</f>
        <v>0</v>
      </c>
    </row>
    <row r="30" spans="1:9" x14ac:dyDescent="0.4">
      <c r="A30" s="1"/>
      <c r="B30" s="1"/>
      <c r="C30" s="1"/>
      <c r="D30" s="2"/>
      <c r="E30" s="1"/>
      <c r="F30" s="1"/>
      <c r="G30" s="1"/>
      <c r="H30" s="1" t="s">
        <v>18</v>
      </c>
      <c r="I30" s="1">
        <f>VLOOKUP(H30,Data!$A$3:$B$7,2,0)</f>
        <v>0</v>
      </c>
    </row>
    <row r="31" spans="1:9" x14ac:dyDescent="0.4">
      <c r="I31" s="5">
        <f>SUM(I6:I30)</f>
        <v>0</v>
      </c>
    </row>
  </sheetData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4BB1E2-CA6C-47FD-937B-B8D20D0DE998}">
          <x14:formula1>
            <xm:f>Data!$A$3:$A$7</xm:f>
          </x14:formula1>
          <xm:sqref>H6:H30</xm:sqref>
        </x14:dataValidation>
        <x14:dataValidation type="list" allowBlank="1" showInputMessage="1" showErrorMessage="1" xr:uid="{02F344FC-BB28-42EA-A04D-392CE54F5718}">
          <x14:formula1>
            <xm:f>Data!$A$10:$A$11</xm:f>
          </x14:formula1>
          <xm:sqref>F6:F30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55B2-0912-40AA-948A-AC209A1927E7}">
  <dimension ref="A2:B14"/>
  <sheetViews>
    <sheetView workbookViewId="0">
      <selection activeCell="G15" sqref="G15"/>
    </sheetView>
  </sheetViews>
  <sheetFormatPr defaultRowHeight="14.6" x14ac:dyDescent="0.4"/>
  <cols>
    <col min="1" max="1" width="37.07421875" customWidth="1"/>
  </cols>
  <sheetData>
    <row r="2" spans="1:2" x14ac:dyDescent="0.4">
      <c r="A2" t="s">
        <v>10</v>
      </c>
    </row>
    <row r="3" spans="1:2" x14ac:dyDescent="0.4">
      <c r="A3" t="s">
        <v>16</v>
      </c>
      <c r="B3">
        <v>300</v>
      </c>
    </row>
    <row r="4" spans="1:2" x14ac:dyDescent="0.4">
      <c r="A4" t="s">
        <v>17</v>
      </c>
      <c r="B4">
        <v>300</v>
      </c>
    </row>
    <row r="5" spans="1:2" x14ac:dyDescent="0.4">
      <c r="A5" t="s">
        <v>12</v>
      </c>
      <c r="B5">
        <v>300</v>
      </c>
    </row>
    <row r="6" spans="1:2" x14ac:dyDescent="0.4">
      <c r="A6" t="s">
        <v>11</v>
      </c>
      <c r="B6">
        <v>100</v>
      </c>
    </row>
    <row r="7" spans="1:2" x14ac:dyDescent="0.4">
      <c r="A7" t="s">
        <v>18</v>
      </c>
      <c r="B7">
        <v>0</v>
      </c>
    </row>
    <row r="9" spans="1:2" x14ac:dyDescent="0.4">
      <c r="A9" t="s">
        <v>6</v>
      </c>
    </row>
    <row r="10" spans="1:2" x14ac:dyDescent="0.4">
      <c r="A10" t="s">
        <v>13</v>
      </c>
    </row>
    <row r="11" spans="1:2" x14ac:dyDescent="0.4">
      <c r="A11" t="s">
        <v>14</v>
      </c>
    </row>
    <row r="13" spans="1:2" x14ac:dyDescent="0.4">
      <c r="A13">
        <v>300</v>
      </c>
    </row>
    <row r="14" spans="1:2" x14ac:dyDescent="0.4">
      <c r="A14">
        <v>100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9559495-8c45-4333-a448-fe4ad50e7cd4}" enabled="1" method="Privileged" siteId="{f8be18a6-f648-4a47-be73-86d6c5c6604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Information</vt:lpstr>
      <vt:lpstr>Anmälningsfornulär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Strömgård Christoffer (DO-VS)</dc:creator>
  <cp:lastModifiedBy>Christoffer Strömgård</cp:lastModifiedBy>
  <cp:lastPrinted>2025-04-06T19:49:02Z</cp:lastPrinted>
  <dcterms:created xsi:type="dcterms:W3CDTF">2025-04-02T06:02:35Z</dcterms:created>
  <dcterms:modified xsi:type="dcterms:W3CDTF">2025-04-06T20:28:13Z</dcterms:modified>
</cp:coreProperties>
</file>